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11646\Downloads\"/>
    </mc:Choice>
  </mc:AlternateContent>
  <xr:revisionPtr revIDLastSave="0" documentId="8_{F3748A7A-CC93-418C-B7CE-55CE250B7C14}" xr6:coauthVersionLast="43" xr6:coauthVersionMax="43" xr10:uidLastSave="{00000000-0000-0000-0000-000000000000}"/>
  <bookViews>
    <workbookView xWindow="24" yWindow="24" windowWidth="23016" windowHeight="12336" xr2:uid="{00000000-000D-0000-FFFF-FFFF00000000}"/>
  </bookViews>
  <sheets>
    <sheet name="Blad1" sheetId="1" r:id="rId1"/>
    <sheet name="Data" sheetId="2" state="hidden" r:id="rId2"/>
  </sheets>
  <definedNames>
    <definedName name="_xlnm.Print_Area" localSheetId="0">Blad1!$A$1:$E$39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B38" i="1" s="1"/>
  <c r="C38" i="1" l="1"/>
</calcChain>
</file>

<file path=xl/sharedStrings.xml><?xml version="1.0" encoding="utf-8"?>
<sst xmlns="http://schemas.openxmlformats.org/spreadsheetml/2006/main" count="105" uniqueCount="102">
  <si>
    <t>REPARATIE OPDRACHT</t>
  </si>
  <si>
    <t>Uw contactgegevens</t>
  </si>
  <si>
    <t>Naam bedrijf</t>
  </si>
  <si>
    <t>Naam contactpersoon</t>
  </si>
  <si>
    <t>Adres</t>
  </si>
  <si>
    <t>Plaats</t>
  </si>
  <si>
    <t>Retouradres</t>
  </si>
  <si>
    <t>Straat + huisnummer</t>
  </si>
  <si>
    <t>Postcode</t>
  </si>
  <si>
    <t>Uw Technische Unie vestiging (gebruik uitklapscherm):</t>
  </si>
  <si>
    <t>Eindhoven</t>
  </si>
  <si>
    <t>Barcode</t>
  </si>
  <si>
    <t>Klachtomschrijving</t>
  </si>
  <si>
    <t>Merk</t>
  </si>
  <si>
    <t>Typenummer</t>
  </si>
  <si>
    <t>Klantreferentie</t>
  </si>
  <si>
    <t xml:space="preserve">voorwaarden: </t>
  </si>
  <si>
    <t>Graag bij elke reparatiezending dit formulier op de doos plakken of in de doos bijvoegen.</t>
  </si>
  <si>
    <t>Meezenden van dit formulier zorgt voor een snellere afhandeling!</t>
  </si>
  <si>
    <t>Na ontvangst van de defecte elektronica ontvangt u binnen 24 uur een vrijblijvende offerte.</t>
  </si>
  <si>
    <t>Om transportschade te voorkomen, zorg voor een degelijke verpakking.</t>
  </si>
  <si>
    <t>VOUWLIJN</t>
  </si>
  <si>
    <t>__________________________________________________________________________________________________________________</t>
  </si>
  <si>
    <t>REPARATIEZENDING</t>
  </si>
  <si>
    <t>Afleveradres:</t>
  </si>
  <si>
    <t>UNIS Group</t>
  </si>
  <si>
    <t>T.a.v. expeditie</t>
  </si>
  <si>
    <t>Jister 21</t>
  </si>
  <si>
    <t>9001 XX  GROU</t>
  </si>
  <si>
    <t>NEDERLAND</t>
  </si>
  <si>
    <t>REFERENTIE</t>
  </si>
  <si>
    <t>VK</t>
  </si>
  <si>
    <t>Naam</t>
  </si>
  <si>
    <t>Alkmaar</t>
  </si>
  <si>
    <t>*11651224*</t>
  </si>
  <si>
    <t>Almelo</t>
  </si>
  <si>
    <t>*11651061*</t>
  </si>
  <si>
    <t>Amersfoort</t>
  </si>
  <si>
    <t>*11019314*</t>
  </si>
  <si>
    <t xml:space="preserve">Amsterdam Sloterdijk	</t>
  </si>
  <si>
    <t>*11019315*</t>
  </si>
  <si>
    <t>Amsterdam Watergraafsmeer</t>
  </si>
  <si>
    <t>*11651223*</t>
  </si>
  <si>
    <t>Arnhem</t>
  </si>
  <si>
    <t>*11019317*</t>
  </si>
  <si>
    <t>Breda</t>
  </si>
  <si>
    <t>*11019318*</t>
  </si>
  <si>
    <t>Capelle ad Ijssel</t>
  </si>
  <si>
    <t>*11651228*</t>
  </si>
  <si>
    <t>Den Bosch</t>
  </si>
  <si>
    <t>*11019332*</t>
  </si>
  <si>
    <t>Den Haag Binckhorst</t>
  </si>
  <si>
    <t>*11650774*</t>
  </si>
  <si>
    <t>Den Haag Westland</t>
  </si>
  <si>
    <t>*11651063*</t>
  </si>
  <si>
    <t>Deventer</t>
  </si>
  <si>
    <t>*11019322*</t>
  </si>
  <si>
    <t>Dordrecht</t>
  </si>
  <si>
    <t>*11651229*</t>
  </si>
  <si>
    <t>Ede</t>
  </si>
  <si>
    <t>*11019324*</t>
  </si>
  <si>
    <t>*11651230*</t>
  </si>
  <si>
    <t>Emmen</t>
  </si>
  <si>
    <t>*11019326*</t>
  </si>
  <si>
    <t>Enschede</t>
  </si>
  <si>
    <t>*11019327*</t>
  </si>
  <si>
    <t>Gouda</t>
  </si>
  <si>
    <t>*11651064*</t>
  </si>
  <si>
    <t>Groningen</t>
  </si>
  <si>
    <t>*11019329*</t>
  </si>
  <si>
    <t>Haarlem</t>
  </si>
  <si>
    <t>*11019330*</t>
  </si>
  <si>
    <t>Helmond</t>
  </si>
  <si>
    <t>*11019331*</t>
  </si>
  <si>
    <t>Hilversum</t>
  </si>
  <si>
    <t>*11651235*</t>
  </si>
  <si>
    <t>Leeuwarden</t>
  </si>
  <si>
    <t>*11019334*</t>
  </si>
  <si>
    <t>Leiden</t>
  </si>
  <si>
    <t>*11019335*</t>
  </si>
  <si>
    <t>Maastricht</t>
  </si>
  <si>
    <t>*11019345*</t>
  </si>
  <si>
    <t>Middelburg</t>
  </si>
  <si>
    <t>*11651231*</t>
  </si>
  <si>
    <t>Nieuwegein</t>
  </si>
  <si>
    <t>*11651225*</t>
  </si>
  <si>
    <t>Nijmegen</t>
  </si>
  <si>
    <t>*11651062*</t>
  </si>
  <si>
    <t>Rotterdam Charlois</t>
  </si>
  <si>
    <t>*11651232*</t>
  </si>
  <si>
    <t>Rotterdam Spaansse polder</t>
  </si>
  <si>
    <t>*11019351*</t>
  </si>
  <si>
    <t>Tilburg</t>
  </si>
  <si>
    <t>*11019352*</t>
  </si>
  <si>
    <t>Utrecht</t>
  </si>
  <si>
    <t>*11651226*</t>
  </si>
  <si>
    <t>Venlo</t>
  </si>
  <si>
    <t>*11019355*</t>
  </si>
  <si>
    <t>Zaanstad</t>
  </si>
  <si>
    <t>*11016438*</t>
  </si>
  <si>
    <t>Zwolle</t>
  </si>
  <si>
    <t>*11019356*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</si>
</sst>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20"/>
      <color theme="1"/>
      <name val="Code 39"/>
      <family val="2"/>
    </font>
    <font>
      <sz val="14"/>
      <name val="Code 39"/>
      <family val="2"/>
    </font>
    <font>
      <sz val="24"/>
      <color theme="1"/>
      <name val="Code 39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4" borderId="0" xfId="0" applyFill="1"/>
    <xf numFmtId="0" fontId="3" fillId="4" borderId="0" xfId="0" applyFont="1" applyFill="1"/>
    <xf numFmtId="0" fontId="0" fillId="4" borderId="0" xfId="0" applyFill="1" applyAlignment="1">
      <alignment horizontal="left"/>
    </xf>
    <xf numFmtId="0" fontId="4" fillId="4" borderId="0" xfId="0" applyFont="1" applyFill="1"/>
    <xf numFmtId="0" fontId="5" fillId="5" borderId="0" xfId="0" applyFont="1" applyFill="1"/>
    <xf numFmtId="0" fontId="2" fillId="5" borderId="0" xfId="0" applyFont="1" applyFill="1"/>
    <xf numFmtId="0" fontId="2" fillId="4" borderId="0" xfId="0" applyFont="1" applyFill="1"/>
    <xf numFmtId="0" fontId="6" fillId="4" borderId="0" xfId="0" applyFont="1" applyFill="1"/>
    <xf numFmtId="0" fontId="1" fillId="4" borderId="0" xfId="0" applyFont="1" applyFill="1"/>
    <xf numFmtId="0" fontId="0" fillId="4" borderId="4" xfId="0" applyFill="1" applyBorder="1" applyAlignment="1">
      <alignment horizontal="right"/>
    </xf>
    <xf numFmtId="0" fontId="7" fillId="0" borderId="0" xfId="1"/>
    <xf numFmtId="0" fontId="9" fillId="0" borderId="0" xfId="0" applyFont="1" applyAlignment="1">
      <alignment vertical="center"/>
    </xf>
    <xf numFmtId="0" fontId="9" fillId="0" borderId="0" xfId="0" applyFont="1" applyAlignment="1"/>
    <xf numFmtId="0" fontId="0" fillId="4" borderId="6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0" fillId="4" borderId="8" xfId="0" applyFill="1" applyBorder="1"/>
    <xf numFmtId="0" fontId="0" fillId="4" borderId="9" xfId="0" applyFill="1" applyBorder="1"/>
    <xf numFmtId="0" fontId="8" fillId="4" borderId="10" xfId="0" applyFont="1" applyFill="1" applyBorder="1" applyAlignment="1">
      <alignment horizontal="center"/>
    </xf>
    <xf numFmtId="0" fontId="0" fillId="4" borderId="11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3" xfId="0" applyFill="1" applyBorder="1"/>
    <xf numFmtId="0" fontId="11" fillId="4" borderId="0" xfId="0" applyFont="1" applyFill="1"/>
    <xf numFmtId="0" fontId="0" fillId="3" borderId="1" xfId="0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7" fillId="3" borderId="1" xfId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7" xfId="0" applyFill="1" applyBorder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558073</xdr:colOff>
      <xdr:row>0</xdr:row>
      <xdr:rowOff>55244</xdr:rowOff>
    </xdr:from>
    <xdr:to>
      <xdr:col>3</xdr:col>
      <xdr:colOff>0</xdr:colOff>
      <xdr:row>1</xdr:row>
      <xdr:rowOff>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359574E1-7E95-4878-B33F-7F9CF3323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0553" y="55244"/>
          <a:ext cx="1636487" cy="859156"/>
        </a:xfrm>
        <a:prstGeom prst="rect">
          <a:avLst/>
        </a:prstGeom>
        <a:effectLst>
          <a:softEdge rad="0"/>
        </a:effectLst>
      </xdr:spPr>
    </xdr:pic>
    <xdr:clientData/>
  </xdr:twoCellAnchor>
  <xdr:twoCellAnchor editAs="oneCell">
    <xdr:from>
      <xdr:col>3</xdr:col>
      <xdr:colOff>510540</xdr:colOff>
      <xdr:row>31</xdr:row>
      <xdr:rowOff>38100</xdr:rowOff>
    </xdr:from>
    <xdr:to>
      <xdr:col>4</xdr:col>
      <xdr:colOff>554399</xdr:colOff>
      <xdr:row>34</xdr:row>
      <xdr:rowOff>99060</xdr:rowOff>
    </xdr:to>
    <xdr:pic>
      <xdr:nvPicPr>
        <xdr:cNvPr id="3" name="irc_mi" descr="Afbeeldingsresultaat voor unis logo">
          <a:extLst>
            <a:ext uri="{FF2B5EF4-FFF2-40B4-BE49-F238E27FC236}">
              <a16:creationId xmlns:a16="http://schemas.microsoft.com/office/drawing/2014/main" id="{4D20F25D-5ED3-4184-8713-1AA07117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6781800"/>
          <a:ext cx="653459" cy="899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892268</xdr:colOff>
      <xdr:row>31</xdr:row>
      <xdr:rowOff>38100</xdr:rowOff>
    </xdr:from>
    <xdr:to>
      <xdr:col>3</xdr:col>
      <xdr:colOff>424907</xdr:colOff>
      <xdr:row>34</xdr:row>
      <xdr:rowOff>106680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31902D0C-653F-4350-BDFC-92C85C66E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4748" y="6949440"/>
          <a:ext cx="1727199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showGridLines="0" tabSelected="1" zoomScaleNormal="100" workbookViewId="0">
      <selection activeCell="C12" sqref="C12"/>
    </sheetView>
  </sheetViews>
  <sheetFormatPr defaultRowHeight="14.4" x14ac:dyDescent="0.3"/>
  <cols>
    <col min="1" max="1" width="11" customWidth="1"/>
    <col min="2" max="2" width="56.109375" customWidth="1"/>
    <col min="3" max="3" width="32" customWidth="1"/>
  </cols>
  <sheetData>
    <row r="1" spans="1:5" ht="72" customHeight="1" x14ac:dyDescent="0.85">
      <c r="A1" s="8"/>
      <c r="B1" s="22" t="s">
        <v>0</v>
      </c>
      <c r="C1" s="7"/>
      <c r="D1" s="7"/>
      <c r="E1" s="7"/>
    </row>
    <row r="2" spans="1:5" ht="24" customHeight="1" x14ac:dyDescent="0.85">
      <c r="A2" s="8"/>
      <c r="B2" s="4" t="s">
        <v>1</v>
      </c>
      <c r="C2" s="1"/>
      <c r="D2" s="7"/>
      <c r="E2" s="7"/>
    </row>
    <row r="3" spans="1:5" ht="19.95" customHeight="1" x14ac:dyDescent="0.85">
      <c r="A3" s="8"/>
      <c r="B3" s="2" t="s">
        <v>2</v>
      </c>
      <c r="C3" s="32"/>
      <c r="D3" s="7"/>
      <c r="E3" s="7"/>
    </row>
    <row r="4" spans="1:5" x14ac:dyDescent="0.3">
      <c r="A4" s="7"/>
      <c r="B4" s="2" t="s">
        <v>3</v>
      </c>
      <c r="C4" s="32"/>
      <c r="D4" s="7"/>
      <c r="E4" s="7"/>
    </row>
    <row r="5" spans="1:5" x14ac:dyDescent="0.3">
      <c r="A5" s="7"/>
      <c r="B5" s="2" t="s">
        <v>4</v>
      </c>
      <c r="C5" s="33"/>
      <c r="D5" s="7"/>
      <c r="E5" s="7"/>
    </row>
    <row r="6" spans="1:5" x14ac:dyDescent="0.3">
      <c r="A6" s="7"/>
      <c r="B6" s="2" t="s">
        <v>5</v>
      </c>
      <c r="C6" s="34"/>
      <c r="D6" s="7"/>
      <c r="E6" s="7"/>
    </row>
    <row r="7" spans="1:5" x14ac:dyDescent="0.3">
      <c r="A7" s="7"/>
      <c r="B7" s="9"/>
      <c r="D7" s="7"/>
      <c r="E7" s="7"/>
    </row>
    <row r="8" spans="1:5" x14ac:dyDescent="0.3">
      <c r="A8" s="7"/>
      <c r="B8" s="5" t="s">
        <v>6</v>
      </c>
      <c r="C8" s="1"/>
      <c r="D8" s="7"/>
      <c r="E8" s="7"/>
    </row>
    <row r="9" spans="1:5" x14ac:dyDescent="0.3">
      <c r="A9" s="7"/>
      <c r="B9" s="2" t="s">
        <v>7</v>
      </c>
      <c r="C9" s="32"/>
      <c r="D9" s="7"/>
      <c r="E9" s="7"/>
    </row>
    <row r="10" spans="1:5" x14ac:dyDescent="0.3">
      <c r="A10" s="7"/>
      <c r="B10" s="2" t="s">
        <v>8</v>
      </c>
      <c r="C10" s="32"/>
      <c r="D10" s="7"/>
      <c r="E10" s="7"/>
    </row>
    <row r="11" spans="1:5" x14ac:dyDescent="0.3">
      <c r="A11" s="7"/>
      <c r="B11" s="2" t="s">
        <v>5</v>
      </c>
      <c r="C11" s="32"/>
      <c r="D11" s="7"/>
      <c r="E11" s="7"/>
    </row>
    <row r="12" spans="1:5" ht="33.6" customHeight="1" x14ac:dyDescent="0.3">
      <c r="A12" s="7"/>
      <c r="B12" s="3" t="s">
        <v>9</v>
      </c>
      <c r="C12" s="35" t="s">
        <v>10</v>
      </c>
      <c r="D12" s="7"/>
      <c r="E12" s="7"/>
    </row>
    <row r="13" spans="1:5" ht="33.6" customHeight="1" x14ac:dyDescent="0.3">
      <c r="A13" s="7"/>
      <c r="B13" s="21" t="s">
        <v>11</v>
      </c>
      <c r="C13" s="23" t="str">
        <f>IFERROR(VLOOKUP(C12,Data!B:C,2,0),"")</f>
        <v>*11651230*</v>
      </c>
      <c r="D13" s="7"/>
      <c r="E13" s="7"/>
    </row>
    <row r="14" spans="1:5" ht="34.950000000000003" customHeight="1" x14ac:dyDescent="0.3">
      <c r="A14" s="7"/>
      <c r="B14" s="7"/>
      <c r="C14" s="17"/>
      <c r="D14" s="7"/>
      <c r="E14" s="7"/>
    </row>
    <row r="15" spans="1:5" x14ac:dyDescent="0.3">
      <c r="A15" s="7"/>
      <c r="B15" s="6" t="s">
        <v>12</v>
      </c>
      <c r="C15" s="1"/>
      <c r="D15" s="7"/>
      <c r="E15" s="7"/>
    </row>
    <row r="16" spans="1:5" x14ac:dyDescent="0.3">
      <c r="A16" s="7"/>
      <c r="B16" s="36"/>
      <c r="C16" s="37"/>
      <c r="D16" s="7"/>
      <c r="E16" s="7"/>
    </row>
    <row r="17" spans="1:5" x14ac:dyDescent="0.3">
      <c r="A17" s="7"/>
      <c r="B17" s="38"/>
      <c r="C17" s="39"/>
      <c r="D17" s="7"/>
      <c r="E17" s="7"/>
    </row>
    <row r="18" spans="1:5" x14ac:dyDescent="0.3">
      <c r="A18" s="7"/>
      <c r="B18" s="16" t="s">
        <v>13</v>
      </c>
      <c r="C18" s="35"/>
      <c r="D18" s="7"/>
      <c r="E18" s="7"/>
    </row>
    <row r="19" spans="1:5" x14ac:dyDescent="0.3">
      <c r="A19" s="7"/>
      <c r="B19" s="16" t="s">
        <v>14</v>
      </c>
      <c r="C19" s="40"/>
      <c r="D19" s="7"/>
      <c r="E19" s="7"/>
    </row>
    <row r="20" spans="1:5" x14ac:dyDescent="0.3">
      <c r="A20" s="7"/>
      <c r="B20" s="20" t="s">
        <v>15</v>
      </c>
      <c r="C20" s="41"/>
      <c r="D20" s="7"/>
      <c r="E20" s="7"/>
    </row>
    <row r="21" spans="1:5" x14ac:dyDescent="0.3">
      <c r="B21" s="7"/>
      <c r="D21" s="7"/>
      <c r="E21" s="7"/>
    </row>
    <row r="22" spans="1:5" x14ac:dyDescent="0.3">
      <c r="A22" s="7"/>
      <c r="B22" s="4" t="s">
        <v>16</v>
      </c>
      <c r="C22" s="4"/>
      <c r="D22" s="7"/>
      <c r="E22" s="7"/>
    </row>
    <row r="23" spans="1:5" x14ac:dyDescent="0.3">
      <c r="A23" s="7"/>
      <c r="B23" s="24" t="s">
        <v>17</v>
      </c>
      <c r="C23" s="25"/>
      <c r="D23" s="7"/>
      <c r="E23" s="7"/>
    </row>
    <row r="24" spans="1:5" x14ac:dyDescent="0.3">
      <c r="A24" s="7"/>
      <c r="B24" s="26" t="s">
        <v>18</v>
      </c>
      <c r="C24" s="27"/>
      <c r="D24" s="7"/>
      <c r="E24" s="7"/>
    </row>
    <row r="25" spans="1:5" x14ac:dyDescent="0.3">
      <c r="A25" s="7"/>
      <c r="B25" s="28" t="s">
        <v>19</v>
      </c>
      <c r="C25" s="27"/>
      <c r="D25" s="7"/>
      <c r="E25" s="7"/>
    </row>
    <row r="26" spans="1:5" x14ac:dyDescent="0.3">
      <c r="A26" s="7"/>
      <c r="B26" s="29" t="s">
        <v>20</v>
      </c>
      <c r="C26" s="30"/>
      <c r="D26" s="7"/>
      <c r="E26" s="7"/>
    </row>
    <row r="27" spans="1:5" x14ac:dyDescent="0.3">
      <c r="A27" s="7"/>
      <c r="B27" s="7"/>
      <c r="C27" s="7"/>
      <c r="D27" s="7"/>
      <c r="E27" s="7"/>
    </row>
    <row r="28" spans="1:5" ht="13.95" customHeight="1" x14ac:dyDescent="0.3">
      <c r="A28" t="s">
        <v>21</v>
      </c>
      <c r="B28" s="7"/>
      <c r="C28" s="7"/>
      <c r="D28" s="7"/>
      <c r="E28" s="7"/>
    </row>
    <row r="29" spans="1:5" ht="9" customHeight="1" x14ac:dyDescent="0.3">
      <c r="A29" s="14" t="s">
        <v>22</v>
      </c>
      <c r="B29" s="7"/>
      <c r="C29" s="7"/>
      <c r="D29" s="7"/>
      <c r="E29" s="7"/>
    </row>
    <row r="30" spans="1:5" ht="43.95" customHeight="1" x14ac:dyDescent="0.3">
      <c r="A30" s="13"/>
      <c r="B30" s="7"/>
      <c r="C30" s="7"/>
      <c r="D30" s="7"/>
      <c r="E30" s="7"/>
    </row>
    <row r="31" spans="1:5" ht="36" customHeight="1" x14ac:dyDescent="0.85">
      <c r="A31" s="11" t="s">
        <v>23</v>
      </c>
      <c r="B31" s="12"/>
      <c r="C31" s="12"/>
      <c r="D31" s="12"/>
      <c r="E31" s="12"/>
    </row>
    <row r="32" spans="1:5" x14ac:dyDescent="0.3">
      <c r="B32" s="7" t="s">
        <v>24</v>
      </c>
      <c r="C32" s="7"/>
      <c r="D32" s="7"/>
      <c r="E32" s="7"/>
    </row>
    <row r="33" spans="1:5" ht="25.8" x14ac:dyDescent="0.5">
      <c r="A33" s="7"/>
      <c r="B33" s="10" t="s">
        <v>25</v>
      </c>
      <c r="C33" s="7"/>
      <c r="D33" s="7"/>
      <c r="E33" s="7"/>
    </row>
    <row r="34" spans="1:5" ht="25.8" x14ac:dyDescent="0.5">
      <c r="B34" s="10" t="s">
        <v>26</v>
      </c>
      <c r="C34" s="7"/>
      <c r="D34" s="7"/>
      <c r="E34" s="7"/>
    </row>
    <row r="35" spans="1:5" ht="25.8" x14ac:dyDescent="0.5">
      <c r="A35" s="7"/>
      <c r="B35" s="10" t="s">
        <v>27</v>
      </c>
      <c r="C35" s="7"/>
      <c r="D35" s="7"/>
      <c r="E35" s="7"/>
    </row>
    <row r="36" spans="1:5" ht="25.8" x14ac:dyDescent="0.5">
      <c r="A36" s="7"/>
      <c r="B36" s="10" t="s">
        <v>28</v>
      </c>
      <c r="C36" s="7"/>
      <c r="D36" s="7"/>
      <c r="E36" s="7"/>
    </row>
    <row r="37" spans="1:5" ht="25.8" x14ac:dyDescent="0.5">
      <c r="A37" s="7"/>
      <c r="B37" s="10" t="s">
        <v>29</v>
      </c>
      <c r="C37" s="7"/>
      <c r="D37" s="7"/>
      <c r="E37" s="7"/>
    </row>
    <row r="38" spans="1:5" ht="36" customHeight="1" x14ac:dyDescent="0.3">
      <c r="A38" s="15" t="s">
        <v>30</v>
      </c>
      <c r="B38" s="31" t="str">
        <f>C13</f>
        <v>*11651230*</v>
      </c>
      <c r="C38" s="9">
        <f>C3</f>
        <v>0</v>
      </c>
      <c r="D38" s="7"/>
      <c r="E38" s="7"/>
    </row>
    <row r="39" spans="1:5" ht="46.2" x14ac:dyDescent="0.85">
      <c r="A39" s="11" t="s">
        <v>23</v>
      </c>
      <c r="B39" s="12"/>
      <c r="C39" s="12"/>
      <c r="D39" s="12"/>
      <c r="E39" s="12"/>
    </row>
  </sheetData>
  <sheetProtection algorithmName="SHA-512" hashValue="yUPaHjKVEpths/ol6go5RCc5zWPFGQCy+rPcnzn9TWw0UJ+p7L7nlDVK4NrPuKlWlBaVRDI5ggWil08/QCC0Vw==" saltValue="8sS+VN0g8bqJaA2NDTEqWQ==" spinCount="100000" sheet="1" objects="1" scenarios="1"/>
  <protectedRanges>
    <protectedRange sqref="B4:B6" name="Bereik2"/>
    <protectedRange sqref="B3" name="Bereik1"/>
  </protectedRange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Data!$B$2:$B$36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workbookViewId="0">
      <selection activeCell="B2" sqref="B2"/>
    </sheetView>
  </sheetViews>
  <sheetFormatPr defaultRowHeight="24.6" x14ac:dyDescent="0.3"/>
  <cols>
    <col min="2" max="2" width="25.5546875" bestFit="1" customWidth="1"/>
    <col min="3" max="3" width="37.33203125" style="19" bestFit="1" customWidth="1"/>
  </cols>
  <sheetData>
    <row r="1" spans="1:3" x14ac:dyDescent="0.3">
      <c r="A1" t="s">
        <v>31</v>
      </c>
      <c r="B1" t="s">
        <v>32</v>
      </c>
    </row>
    <row r="2" spans="1:3" x14ac:dyDescent="0.3">
      <c r="A2">
        <v>18</v>
      </c>
      <c r="B2" t="s">
        <v>33</v>
      </c>
      <c r="C2" s="19" t="s">
        <v>34</v>
      </c>
    </row>
    <row r="3" spans="1:3" x14ac:dyDescent="0.3">
      <c r="A3">
        <v>10</v>
      </c>
      <c r="B3" t="s">
        <v>35</v>
      </c>
      <c r="C3" s="19" t="s">
        <v>36</v>
      </c>
    </row>
    <row r="4" spans="1:3" ht="22.8" x14ac:dyDescent="0.3">
      <c r="A4">
        <v>29</v>
      </c>
      <c r="B4" t="s">
        <v>37</v>
      </c>
      <c r="C4" s="18" t="s">
        <v>38</v>
      </c>
    </row>
    <row r="5" spans="1:3" x14ac:dyDescent="0.3">
      <c r="A5">
        <v>21</v>
      </c>
      <c r="B5" t="s">
        <v>39</v>
      </c>
      <c r="C5" s="19" t="s">
        <v>40</v>
      </c>
    </row>
    <row r="6" spans="1:3" ht="22.8" x14ac:dyDescent="0.3">
      <c r="A6">
        <v>41</v>
      </c>
      <c r="B6" t="s">
        <v>41</v>
      </c>
      <c r="C6" s="18" t="s">
        <v>42</v>
      </c>
    </row>
    <row r="7" spans="1:3" ht="22.8" x14ac:dyDescent="0.3">
      <c r="A7">
        <v>34</v>
      </c>
      <c r="B7" t="s">
        <v>43</v>
      </c>
      <c r="C7" s="18" t="s">
        <v>44</v>
      </c>
    </row>
    <row r="8" spans="1:3" ht="22.8" x14ac:dyDescent="0.3">
      <c r="A8">
        <v>24</v>
      </c>
      <c r="B8" t="s">
        <v>45</v>
      </c>
      <c r="C8" s="18" t="s">
        <v>46</v>
      </c>
    </row>
    <row r="9" spans="1:3" ht="22.8" x14ac:dyDescent="0.3">
      <c r="A9">
        <v>40</v>
      </c>
      <c r="B9" t="s">
        <v>47</v>
      </c>
      <c r="C9" s="18" t="s">
        <v>48</v>
      </c>
    </row>
    <row r="10" spans="1:3" ht="22.8" x14ac:dyDescent="0.3">
      <c r="A10">
        <v>39</v>
      </c>
      <c r="B10" t="s">
        <v>49</v>
      </c>
      <c r="C10" s="18" t="s">
        <v>50</v>
      </c>
    </row>
    <row r="11" spans="1:3" ht="22.8" x14ac:dyDescent="0.3">
      <c r="A11">
        <v>14</v>
      </c>
      <c r="B11" t="s">
        <v>51</v>
      </c>
      <c r="C11" s="18" t="s">
        <v>52</v>
      </c>
    </row>
    <row r="12" spans="1:3" ht="22.8" x14ac:dyDescent="0.3">
      <c r="A12">
        <v>38</v>
      </c>
      <c r="B12" t="s">
        <v>53</v>
      </c>
      <c r="C12" s="18" t="s">
        <v>54</v>
      </c>
    </row>
    <row r="13" spans="1:3" ht="22.8" x14ac:dyDescent="0.3">
      <c r="A13">
        <v>23</v>
      </c>
      <c r="B13" t="s">
        <v>55</v>
      </c>
      <c r="C13" s="18" t="s">
        <v>56</v>
      </c>
    </row>
    <row r="14" spans="1:3" ht="22.8" x14ac:dyDescent="0.3">
      <c r="A14">
        <v>16</v>
      </c>
      <c r="B14" t="s">
        <v>57</v>
      </c>
      <c r="C14" s="18" t="s">
        <v>58</v>
      </c>
    </row>
    <row r="15" spans="1:3" ht="22.8" x14ac:dyDescent="0.3">
      <c r="A15">
        <v>11</v>
      </c>
      <c r="B15" t="s">
        <v>59</v>
      </c>
      <c r="C15" s="18" t="s">
        <v>60</v>
      </c>
    </row>
    <row r="16" spans="1:3" ht="22.8" x14ac:dyDescent="0.3">
      <c r="A16">
        <v>36</v>
      </c>
      <c r="B16" t="s">
        <v>10</v>
      </c>
      <c r="C16" s="18" t="s">
        <v>61</v>
      </c>
    </row>
    <row r="17" spans="1:3" ht="22.8" x14ac:dyDescent="0.3">
      <c r="A17">
        <v>28</v>
      </c>
      <c r="B17" t="s">
        <v>62</v>
      </c>
      <c r="C17" s="18" t="s">
        <v>63</v>
      </c>
    </row>
    <row r="18" spans="1:3" ht="22.8" x14ac:dyDescent="0.3">
      <c r="A18">
        <v>19</v>
      </c>
      <c r="B18" t="s">
        <v>64</v>
      </c>
      <c r="C18" s="18" t="s">
        <v>65</v>
      </c>
    </row>
    <row r="19" spans="1:3" x14ac:dyDescent="0.3">
      <c r="A19">
        <v>13</v>
      </c>
      <c r="B19" t="s">
        <v>66</v>
      </c>
      <c r="C19" s="18" t="s">
        <v>67</v>
      </c>
    </row>
    <row r="20" spans="1:3" x14ac:dyDescent="0.3">
      <c r="A20">
        <v>33</v>
      </c>
      <c r="B20" t="s">
        <v>68</v>
      </c>
      <c r="C20" s="18" t="s">
        <v>69</v>
      </c>
    </row>
    <row r="21" spans="1:3" x14ac:dyDescent="0.3">
      <c r="A21">
        <v>26</v>
      </c>
      <c r="B21" t="s">
        <v>70</v>
      </c>
      <c r="C21" s="18" t="s">
        <v>71</v>
      </c>
    </row>
    <row r="22" spans="1:3" x14ac:dyDescent="0.3">
      <c r="A22">
        <v>88</v>
      </c>
      <c r="B22" t="s">
        <v>72</v>
      </c>
      <c r="C22" s="18" t="s">
        <v>73</v>
      </c>
    </row>
    <row r="23" spans="1:3" x14ac:dyDescent="0.3">
      <c r="A23">
        <v>30</v>
      </c>
      <c r="B23" t="s">
        <v>74</v>
      </c>
      <c r="C23" s="18" t="s">
        <v>75</v>
      </c>
    </row>
    <row r="24" spans="1:3" x14ac:dyDescent="0.3">
      <c r="A24">
        <v>20</v>
      </c>
      <c r="B24" t="s">
        <v>76</v>
      </c>
      <c r="C24" s="18" t="s">
        <v>77</v>
      </c>
    </row>
    <row r="25" spans="1:3" x14ac:dyDescent="0.3">
      <c r="A25">
        <v>22</v>
      </c>
      <c r="B25" t="s">
        <v>78</v>
      </c>
      <c r="C25" s="18" t="s">
        <v>79</v>
      </c>
    </row>
    <row r="26" spans="1:3" x14ac:dyDescent="0.3">
      <c r="A26">
        <v>31</v>
      </c>
      <c r="B26" t="s">
        <v>80</v>
      </c>
      <c r="C26" s="18" t="s">
        <v>81</v>
      </c>
    </row>
    <row r="27" spans="1:3" x14ac:dyDescent="0.3">
      <c r="A27">
        <v>37</v>
      </c>
      <c r="B27" t="s">
        <v>82</v>
      </c>
      <c r="C27" s="18" t="s">
        <v>83</v>
      </c>
    </row>
    <row r="28" spans="1:3" x14ac:dyDescent="0.3">
      <c r="A28">
        <v>15</v>
      </c>
      <c r="B28" t="s">
        <v>84</v>
      </c>
      <c r="C28" s="18" t="s">
        <v>85</v>
      </c>
    </row>
    <row r="29" spans="1:3" x14ac:dyDescent="0.3">
      <c r="A29">
        <v>35</v>
      </c>
      <c r="B29" t="s">
        <v>86</v>
      </c>
      <c r="C29" s="18" t="s">
        <v>87</v>
      </c>
    </row>
    <row r="30" spans="1:3" x14ac:dyDescent="0.3">
      <c r="A30">
        <v>12</v>
      </c>
      <c r="B30" t="s">
        <v>88</v>
      </c>
      <c r="C30" s="18" t="s">
        <v>89</v>
      </c>
    </row>
    <row r="31" spans="1:3" x14ac:dyDescent="0.3">
      <c r="A31">
        <v>25</v>
      </c>
      <c r="B31" t="s">
        <v>90</v>
      </c>
      <c r="C31" s="18" t="s">
        <v>91</v>
      </c>
    </row>
    <row r="32" spans="1:3" x14ac:dyDescent="0.3">
      <c r="A32">
        <v>87</v>
      </c>
      <c r="B32" t="s">
        <v>92</v>
      </c>
      <c r="C32" s="18" t="s">
        <v>93</v>
      </c>
    </row>
    <row r="33" spans="1:3" x14ac:dyDescent="0.3">
      <c r="A33">
        <v>27</v>
      </c>
      <c r="B33" t="s">
        <v>94</v>
      </c>
      <c r="C33" s="18" t="s">
        <v>95</v>
      </c>
    </row>
    <row r="34" spans="1:3" x14ac:dyDescent="0.3">
      <c r="A34">
        <v>17</v>
      </c>
      <c r="B34" t="s">
        <v>96</v>
      </c>
      <c r="C34" s="18" t="s">
        <v>97</v>
      </c>
    </row>
    <row r="35" spans="1:3" x14ac:dyDescent="0.3">
      <c r="A35">
        <v>89</v>
      </c>
      <c r="B35" t="s">
        <v>98</v>
      </c>
      <c r="C35" s="18" t="s">
        <v>99</v>
      </c>
    </row>
    <row r="36" spans="1:3" x14ac:dyDescent="0.3">
      <c r="A36">
        <v>32</v>
      </c>
      <c r="B36" t="s">
        <v>100</v>
      </c>
      <c r="C36" s="18" t="s">
        <v>101</v>
      </c>
    </row>
  </sheetData>
  <sortState xmlns:xlrd2="http://schemas.microsoft.com/office/spreadsheetml/2017/richdata2" ref="A2:B36">
    <sortCondition ref="B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fbeeldingsactivum" ma:contentTypeID="0x0101009148F5A04DDD49CBA7127AADA5FB792B00AADE34325A8B49CDA8BB4DB53328F21400BAA5C7711061144BB959214127D17172" ma:contentTypeVersion="1" ma:contentTypeDescription="Een afbeelding uploaden." ma:contentTypeScope="" ma:versionID="3c564094ae8a83a632ae592c128bc77c">
  <xsd:schema xmlns:xsd="http://www.w3.org/2001/XMLSchema" xmlns:xs="http://www.w3.org/2001/XMLSchema" xmlns:p="http://schemas.microsoft.com/office/2006/metadata/properties" xmlns:ns1="http://schemas.microsoft.com/sharepoint/v3" xmlns:ns2="E74EA727-8599-4A21-A867-1193BD883336" xmlns:ns3="http://schemas.microsoft.com/sharepoint/v3/fields" targetNamespace="http://schemas.microsoft.com/office/2006/metadata/properties" ma:root="true" ma:fieldsID="f298c1d5ebaa21a18af4612756a1a0e6" ns1:_="" ns2:_="" ns3:_="">
    <xsd:import namespace="http://schemas.microsoft.com/sharepoint/v3"/>
    <xsd:import namespace="E74EA727-8599-4A21-A867-1193BD883336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Pad va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Bestands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bestands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EA727-8599-4A21-A867-1193BD883336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uur bestaat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Voorbeeld bestaat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edte" ma:internalName="ImageWidth" ma:readOnly="true">
      <xsd:simpleType>
        <xsd:restriction base="dms:Unknown"/>
      </xsd:simpleType>
    </xsd:element>
    <xsd:element name="ImageHeight" ma:index="22" nillable="true" ma:displayName="Hoogte" ma:internalName="ImageHeight" ma:readOnly="true">
      <xsd:simpleType>
        <xsd:restriction base="dms:Unknown"/>
      </xsd:simpleType>
    </xsd:element>
    <xsd:element name="ImageCreateDate" ma:index="25" nillable="true" ma:displayName="Afbeelding gemaakt op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eur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 ma:index="23" ma:displayName="Opmerkingen"/>
        <xsd:element name="keywords" minOccurs="0" maxOccurs="1" type="xsd:string" ma:index="14" ma:displayName="Trefwoorden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E74EA727-8599-4A21-A867-1193BD883336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1EAA686-2591-4372-ABB4-0D28BC5C2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74EA727-8599-4A21-A867-1193BD883336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FD2690-B906-448F-9901-0E279DD97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E2A244-A037-4BD7-AB3F-D17113F868F5}">
  <ds:schemaRefs>
    <ds:schemaRef ds:uri="http://purl.org/dc/elements/1.1/"/>
    <ds:schemaRef ds:uri="b49b45ec-2bf2-4170-be20-11762a284ad5"/>
    <ds:schemaRef ds:uri="http://purl.org/dc/terms/"/>
    <ds:schemaRef ds:uri="346d3f2c-1d9a-4813-b22e-f1669b5244c5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E74EA727-8599-4A21-A867-1193BD883336"/>
    <ds:schemaRef ds:uri="http://schemas.microsoft.com/sharepoint/v3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Data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 Hoogland</dc:creator>
  <cp:keywords/>
  <dc:description/>
  <cp:lastModifiedBy>Frits Thasing</cp:lastModifiedBy>
  <cp:revision/>
  <dcterms:created xsi:type="dcterms:W3CDTF">2019-05-24T11:03:22Z</dcterms:created>
  <dcterms:modified xsi:type="dcterms:W3CDTF">2019-10-11T12:53:02Z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0x0101009148F5A04DDD49CBA7127AADA5FB792B00AADE34325A8B49CDA8BB4DB53328F21400BAA5C7711061144BB959214127D17172</vt:lpwstr>
  </property>
</Properties>
</file>